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DOCUMENTS\village hall\AGM 2015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43" i="1" l="1"/>
  <c r="C30" i="1"/>
  <c r="C14" i="1"/>
  <c r="C32" i="1" s="1"/>
</calcChain>
</file>

<file path=xl/sharedStrings.xml><?xml version="1.0" encoding="utf-8"?>
<sst xmlns="http://schemas.openxmlformats.org/spreadsheetml/2006/main" count="33" uniqueCount="31">
  <si>
    <t>CHURCH MINSHULL VILLAGE HALL</t>
  </si>
  <si>
    <t>INCOME AND EXPENDITURE ACCOUNT - 31ST JANUARY 2015</t>
  </si>
  <si>
    <t>INCOME</t>
  </si>
  <si>
    <t>HALL HIRE</t>
  </si>
  <si>
    <t>ELECTRICITY</t>
  </si>
  <si>
    <t>TABLE HIRE</t>
  </si>
  <si>
    <t>BANK INTEREST</t>
  </si>
  <si>
    <t>INSURANCE</t>
  </si>
  <si>
    <t>AWARDS FOR ALL GRANT</t>
  </si>
  <si>
    <t>DONATIONS</t>
  </si>
  <si>
    <t>TOTAL INCOME</t>
  </si>
  <si>
    <t>EXPENDITURE</t>
  </si>
  <si>
    <t>REPAIRS/MAINTENANCE</t>
  </si>
  <si>
    <t>CLEANING</t>
  </si>
  <si>
    <t>RENT</t>
  </si>
  <si>
    <t>WATER RATES</t>
  </si>
  <si>
    <t>VAT PAYMENTS</t>
  </si>
  <si>
    <t>SUBSCRIPTION</t>
  </si>
  <si>
    <t>TV LICENCE</t>
  </si>
  <si>
    <t>ACCOUNTANCY FEES</t>
  </si>
  <si>
    <t>KEYS &amp; SIGNS</t>
  </si>
  <si>
    <t>BLINDS</t>
  </si>
  <si>
    <t>TOTAL EXPENDITURE</t>
  </si>
  <si>
    <t>EXCESS INCOME OVER EXPENDITURE</t>
  </si>
  <si>
    <t>BANK ACCOUNT</t>
  </si>
  <si>
    <t>Operating Fund</t>
  </si>
  <si>
    <t>Contingency</t>
  </si>
  <si>
    <t>Capital Savings</t>
  </si>
  <si>
    <t>Grants</t>
  </si>
  <si>
    <t>Fund Raising</t>
  </si>
  <si>
    <t>TOTAL BANK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</si>
</sst>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2" fontId="0" fillId="0" borderId="1" xfId="0" applyNumberFormat="1" applyBorder="1" applyAlignment="1">
      <alignment horizontal="center"/>
    </xf>
    <xf numFmtId="0" fontId="1" fillId="0" borderId="0" xfId="0" applyFont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5" workbookViewId="0">
      <selection activeCell="B40" sqref="B40"/>
    </sheetView>
  </sheetViews>
  <sheetFormatPr defaultRowHeight="15" x14ac:dyDescent="0.25"/>
  <cols>
    <col min="1" max="1" width="26" customWidth="1"/>
    <col min="2" max="3" width="10.7109375" customWidth="1"/>
  </cols>
  <sheetData>
    <row r="1" spans="1:5" x14ac:dyDescent="0.25">
      <c r="A1" s="8" t="s">
        <v>0</v>
      </c>
      <c r="B1" s="9"/>
      <c r="C1" s="9"/>
      <c r="D1" s="9"/>
      <c r="E1" s="9"/>
    </row>
    <row r="2" spans="1:5" x14ac:dyDescent="0.25">
      <c r="B2" s="1"/>
      <c r="C2" s="1"/>
      <c r="D2" s="2"/>
      <c r="E2" s="2"/>
    </row>
    <row r="3" spans="1:5" x14ac:dyDescent="0.25">
      <c r="A3" s="8" t="s">
        <v>1</v>
      </c>
      <c r="B3" s="9"/>
      <c r="C3" s="9"/>
      <c r="D3" s="9"/>
      <c r="E3" s="9"/>
    </row>
    <row r="4" spans="1:5" x14ac:dyDescent="0.25">
      <c r="B4" s="1"/>
      <c r="C4" s="1"/>
      <c r="D4" s="2"/>
      <c r="E4" s="2"/>
    </row>
    <row r="5" spans="1:5" x14ac:dyDescent="0.25">
      <c r="A5" s="3" t="s">
        <v>2</v>
      </c>
      <c r="B5" s="1"/>
      <c r="C5" s="1"/>
      <c r="D5" s="2"/>
      <c r="E5" s="2"/>
    </row>
    <row r="6" spans="1:5" x14ac:dyDescent="0.25">
      <c r="A6" t="s">
        <v>3</v>
      </c>
      <c r="B6" s="1">
        <v>5262.61</v>
      </c>
      <c r="C6" s="1"/>
      <c r="D6" s="2"/>
      <c r="E6" s="2"/>
    </row>
    <row r="7" spans="1:5" x14ac:dyDescent="0.25">
      <c r="A7" t="s">
        <v>4</v>
      </c>
      <c r="B7" s="1">
        <v>1450.39</v>
      </c>
      <c r="C7" s="1"/>
      <c r="D7" s="2"/>
      <c r="E7" s="2"/>
    </row>
    <row r="8" spans="1:5" x14ac:dyDescent="0.25">
      <c r="A8" t="s">
        <v>5</v>
      </c>
      <c r="B8" s="1">
        <v>4.8</v>
      </c>
      <c r="C8" s="1"/>
      <c r="D8" s="2"/>
      <c r="E8" s="2"/>
    </row>
    <row r="9" spans="1:5" x14ac:dyDescent="0.25">
      <c r="A9" t="s">
        <v>6</v>
      </c>
      <c r="B9" s="1">
        <v>3.85</v>
      </c>
      <c r="C9" s="1"/>
      <c r="D9" s="2"/>
      <c r="E9" s="2"/>
    </row>
    <row r="10" spans="1:5" x14ac:dyDescent="0.25">
      <c r="A10" t="s">
        <v>7</v>
      </c>
      <c r="B10" s="1">
        <v>12.54</v>
      </c>
      <c r="C10" s="1"/>
      <c r="D10" s="2"/>
      <c r="E10" s="2"/>
    </row>
    <row r="11" spans="1:5" x14ac:dyDescent="0.25">
      <c r="A11" t="s">
        <v>8</v>
      </c>
      <c r="B11" s="1">
        <v>10000</v>
      </c>
      <c r="C11" s="1"/>
      <c r="D11" s="2"/>
      <c r="E11" s="2"/>
    </row>
    <row r="12" spans="1:5" x14ac:dyDescent="0.25">
      <c r="A12" t="s">
        <v>9</v>
      </c>
      <c r="B12" s="4">
        <v>1030</v>
      </c>
      <c r="C12" s="1"/>
      <c r="D12" s="2"/>
      <c r="E12" s="2"/>
    </row>
    <row r="13" spans="1:5" x14ac:dyDescent="0.25">
      <c r="B13" s="1"/>
      <c r="C13" s="1"/>
      <c r="D13" s="2"/>
      <c r="E13" s="2"/>
    </row>
    <row r="14" spans="1:5" x14ac:dyDescent="0.25">
      <c r="A14" s="5" t="s">
        <v>10</v>
      </c>
      <c r="B14" s="1"/>
      <c r="C14" s="1">
        <f>SUM(B6:B13)</f>
        <v>17764.190000000002</v>
      </c>
      <c r="D14" s="2"/>
      <c r="E14" s="2"/>
    </row>
    <row r="15" spans="1:5" x14ac:dyDescent="0.25">
      <c r="B15" s="1"/>
      <c r="C15" s="1"/>
      <c r="D15" s="2"/>
      <c r="E15" s="2"/>
    </row>
    <row r="16" spans="1:5" x14ac:dyDescent="0.25">
      <c r="A16" s="3" t="s">
        <v>11</v>
      </c>
      <c r="B16" s="1"/>
      <c r="C16" s="1"/>
      <c r="D16" s="2"/>
      <c r="E16" s="2"/>
    </row>
    <row r="17" spans="1:5" x14ac:dyDescent="0.25">
      <c r="A17" t="s">
        <v>4</v>
      </c>
      <c r="B17" s="1">
        <v>872.19</v>
      </c>
      <c r="C17" s="1"/>
      <c r="D17" s="2"/>
      <c r="E17" s="2"/>
    </row>
    <row r="18" spans="1:5" x14ac:dyDescent="0.25">
      <c r="A18" t="s">
        <v>7</v>
      </c>
      <c r="B18" s="1">
        <v>1077.93</v>
      </c>
      <c r="C18" s="1"/>
      <c r="D18" s="2"/>
      <c r="E18" s="2"/>
    </row>
    <row r="19" spans="1:5" x14ac:dyDescent="0.25">
      <c r="A19" t="s">
        <v>12</v>
      </c>
      <c r="B19" s="1">
        <v>1152.0999999999999</v>
      </c>
      <c r="C19" s="1"/>
      <c r="D19" s="2"/>
      <c r="E19" s="2"/>
    </row>
    <row r="20" spans="1:5" x14ac:dyDescent="0.25">
      <c r="A20" t="s">
        <v>13</v>
      </c>
      <c r="B20" s="1">
        <v>1110.82</v>
      </c>
      <c r="C20" s="1"/>
      <c r="D20" s="2"/>
      <c r="E20" s="2"/>
    </row>
    <row r="21" spans="1:5" x14ac:dyDescent="0.25">
      <c r="A21" t="s">
        <v>14</v>
      </c>
      <c r="B21" s="1">
        <v>12.5</v>
      </c>
      <c r="C21" s="1"/>
      <c r="D21" s="2"/>
      <c r="E21" s="2"/>
    </row>
    <row r="22" spans="1:5" x14ac:dyDescent="0.25">
      <c r="A22" t="s">
        <v>15</v>
      </c>
      <c r="B22" s="1">
        <v>103.6</v>
      </c>
      <c r="C22" s="1"/>
      <c r="D22" s="2"/>
      <c r="E22" s="2"/>
    </row>
    <row r="23" spans="1:5" x14ac:dyDescent="0.25">
      <c r="A23" t="s">
        <v>16</v>
      </c>
      <c r="B23" s="1">
        <v>906.84</v>
      </c>
      <c r="C23" s="1"/>
      <c r="D23" s="2"/>
      <c r="E23" s="2"/>
    </row>
    <row r="24" spans="1:5" x14ac:dyDescent="0.25">
      <c r="A24" t="s">
        <v>17</v>
      </c>
      <c r="B24" s="1">
        <v>35</v>
      </c>
      <c r="C24" s="1"/>
      <c r="D24" s="2"/>
      <c r="E24" s="2"/>
    </row>
    <row r="25" spans="1:5" x14ac:dyDescent="0.25">
      <c r="A25" t="s">
        <v>18</v>
      </c>
      <c r="B25" s="1">
        <v>145.5</v>
      </c>
      <c r="C25" s="1"/>
      <c r="D25" s="2"/>
      <c r="E25" s="2"/>
    </row>
    <row r="26" spans="1:5" x14ac:dyDescent="0.25">
      <c r="A26" t="s">
        <v>19</v>
      </c>
      <c r="B26" s="1">
        <v>140</v>
      </c>
      <c r="C26" s="1"/>
      <c r="D26" s="2"/>
      <c r="E26" s="2"/>
    </row>
    <row r="27" spans="1:5" x14ac:dyDescent="0.25">
      <c r="A27" t="s">
        <v>20</v>
      </c>
      <c r="B27" s="1">
        <v>35.92</v>
      </c>
      <c r="C27" s="1"/>
      <c r="D27" s="2"/>
      <c r="E27" s="2"/>
    </row>
    <row r="28" spans="1:5" x14ac:dyDescent="0.25">
      <c r="A28" t="s">
        <v>21</v>
      </c>
      <c r="B28" s="4">
        <v>89.82</v>
      </c>
      <c r="C28" s="1"/>
      <c r="D28" s="2"/>
      <c r="E28" s="2"/>
    </row>
    <row r="29" spans="1:5" x14ac:dyDescent="0.25">
      <c r="B29" s="1"/>
      <c r="C29" s="1"/>
      <c r="D29" s="2"/>
      <c r="E29" s="2"/>
    </row>
    <row r="30" spans="1:5" x14ac:dyDescent="0.25">
      <c r="A30" s="5" t="s">
        <v>22</v>
      </c>
      <c r="B30" s="1"/>
      <c r="C30" s="6">
        <f>SUM(B17:B29)</f>
        <v>5682.22</v>
      </c>
      <c r="D30" s="2"/>
      <c r="E30" s="2"/>
    </row>
    <row r="31" spans="1:5" x14ac:dyDescent="0.25">
      <c r="B31" s="1"/>
      <c r="C31" s="1"/>
      <c r="D31" s="2"/>
      <c r="E31" s="2"/>
    </row>
    <row r="32" spans="1:5" x14ac:dyDescent="0.25">
      <c r="A32" s="5" t="s">
        <v>23</v>
      </c>
      <c r="B32" s="7"/>
      <c r="C32" s="7">
        <f>+C14-C30</f>
        <v>12081.970000000001</v>
      </c>
      <c r="D32" s="2"/>
      <c r="E32" s="2"/>
    </row>
    <row r="33" spans="1:5" x14ac:dyDescent="0.25">
      <c r="B33" s="1"/>
      <c r="C33" s="4"/>
      <c r="D33" s="2"/>
      <c r="E33" s="2"/>
    </row>
    <row r="34" spans="1:5" x14ac:dyDescent="0.25">
      <c r="B34" s="1"/>
      <c r="C34" s="1"/>
      <c r="D34" s="2"/>
      <c r="E34" s="2"/>
    </row>
    <row r="35" spans="1:5" x14ac:dyDescent="0.25">
      <c r="A35" s="3" t="s">
        <v>24</v>
      </c>
      <c r="B35" s="1"/>
      <c r="C35" s="1"/>
      <c r="D35" s="2"/>
      <c r="E35" s="2"/>
    </row>
    <row r="36" spans="1:5" x14ac:dyDescent="0.25">
      <c r="B36" s="1"/>
      <c r="C36" s="1"/>
      <c r="D36" s="2"/>
      <c r="E36" s="2"/>
    </row>
    <row r="37" spans="1:5" x14ac:dyDescent="0.25">
      <c r="A37" t="s">
        <v>25</v>
      </c>
      <c r="B37" s="1">
        <v>1826.8</v>
      </c>
      <c r="C37" s="1"/>
      <c r="D37" s="2"/>
      <c r="E37" s="2"/>
    </row>
    <row r="38" spans="1:5" x14ac:dyDescent="0.25">
      <c r="A38" t="s">
        <v>26</v>
      </c>
      <c r="B38" s="1">
        <v>1000</v>
      </c>
      <c r="C38" s="1"/>
      <c r="D38" s="2"/>
      <c r="E38" s="2"/>
    </row>
    <row r="39" spans="1:5" x14ac:dyDescent="0.25">
      <c r="A39" t="s">
        <v>27</v>
      </c>
      <c r="B39" s="1">
        <v>5000</v>
      </c>
      <c r="C39" s="1"/>
      <c r="D39" s="2"/>
      <c r="E39" s="2"/>
    </row>
    <row r="40" spans="1:5" x14ac:dyDescent="0.25">
      <c r="A40" t="s">
        <v>28</v>
      </c>
      <c r="B40" s="1">
        <v>10000</v>
      </c>
      <c r="C40" s="1"/>
      <c r="D40" s="2"/>
      <c r="E40" s="2"/>
    </row>
    <row r="41" spans="1:5" x14ac:dyDescent="0.25">
      <c r="A41" t="s">
        <v>29</v>
      </c>
      <c r="B41" s="4">
        <v>2030</v>
      </c>
      <c r="C41" s="1"/>
      <c r="D41" s="2"/>
      <c r="E41" s="2"/>
    </row>
    <row r="42" spans="1:5" x14ac:dyDescent="0.25">
      <c r="B42" s="1"/>
      <c r="C42" s="1"/>
      <c r="D42" s="2"/>
      <c r="E42" s="2"/>
    </row>
    <row r="43" spans="1:5" x14ac:dyDescent="0.25">
      <c r="A43" s="5" t="s">
        <v>30</v>
      </c>
      <c r="B43" s="1"/>
      <c r="C43" s="7">
        <f>SUM(B37:B42)</f>
        <v>19856.8</v>
      </c>
      <c r="D43" s="2"/>
      <c r="E43" s="2"/>
    </row>
    <row r="44" spans="1:5" x14ac:dyDescent="0.25">
      <c r="B44" s="1"/>
      <c r="C44" s="4"/>
      <c r="D44" s="2"/>
      <c r="E44" s="2"/>
    </row>
    <row r="45" spans="1:5" x14ac:dyDescent="0.25">
      <c r="B45" s="1"/>
      <c r="C45" s="1"/>
      <c r="D45" s="2"/>
      <c r="E45" s="2"/>
    </row>
  </sheetData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And Jeanne</dc:creator>
  <cp:lastModifiedBy>sandra wallis</cp:lastModifiedBy>
  <cp:lastPrinted>2015-04-13T14:01:59Z</cp:lastPrinted>
  <dcterms:created xsi:type="dcterms:W3CDTF">2015-02-11T09:53:15Z</dcterms:created>
  <dcterms:modified xsi:type="dcterms:W3CDTF">2015-04-13T14:03:20Z</dcterms:modified>
</cp:coreProperties>
</file>